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ina Ashton\Documents\A PARISH COUNCIL WORK\TOWTON PC\2021-2022 GA Clerk\Audit\"/>
    </mc:Choice>
  </mc:AlternateContent>
  <xr:revisionPtr revIDLastSave="0" documentId="8_{E0390650-2CB9-4679-893E-C968BD91BE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reconciliation'!$A$1:$G$39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32" i="1"/>
  <c r="G39" i="2" l="1"/>
  <c r="G34" i="2"/>
  <c r="G24" i="2"/>
  <c r="G41" i="2" s="1"/>
  <c r="G37" i="1"/>
  <c r="G39" i="1" s="1"/>
</calcChain>
</file>

<file path=xl/sharedStrings.xml><?xml version="1.0" encoding="utf-8"?>
<sst xmlns="http://schemas.openxmlformats.org/spreadsheetml/2006/main" count="53" uniqueCount="36">
  <si>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</si>
  <si>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</si>
  <si>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</si>
  <si>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</si>
  <si>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</si>
  <si>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</si>
  <si>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</si>
  <si>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</si>
  <si>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</si>
  <si>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</si>
  <si>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</si>
  <si>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</si>
  <si>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</si>
  <si>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</si>
  <si>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</si>
  <si>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</si>
  <si>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</si>
  <si>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</si>
  <si>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</si>
  <si>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</si>
  <si>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</si>
  <si>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</si>
  <si>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</si>
  <si>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</si>
  <si>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Financial year ending 31 March 2022</t>
  </si>
  <si>
    <t>GEORGINA ASHTON, CLERK &amp; RFO TO THE COUNCIL</t>
  </si>
  <si>
    <t>Petty cash float (not applicable)</t>
  </si>
  <si>
    <r>
      <t>Less: any unpresented cheques as at 31/3/2022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</si>
  <si>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31/3/2022</t>
  </si>
  <si>
    <t>Church Fenton Parish Council</t>
  </si>
  <si>
    <t xml:space="preserve"> </t>
  </si>
  <si>
    <t>Net balances as at 31/3/2022 (Box 8)</t>
  </si>
  <si>
    <t>TOWTON PARISH COUNCIL</t>
  </si>
  <si>
    <t>Business Current Account</t>
  </si>
  <si>
    <t>Business Savings Account</t>
  </si>
  <si>
    <t>Balance per bank statements as at 31/3/2022: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</si>
</sst>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2" fillId="2" borderId="0" xfId="0" applyFont="1" applyFill="1"/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4" fillId="0" borderId="0" xfId="0" applyFont="1" applyFill="1" applyAlignment="1">
      <alignment horizontal="left" vertical="center"/>
    </xf>
    <xf numFmtId="0" fontId="7" fillId="0" borderId="0" xfId="0" applyFont="1" applyFill="1"/>
    <xf numFmtId="164" fontId="7" fillId="0" borderId="0" xfId="1" applyNumberFormat="1" applyFont="1" applyFill="1" applyAlignment="1">
      <alignment horizontal="right"/>
    </xf>
    <xf numFmtId="0" fontId="2" fillId="0" borderId="0" xfId="0" applyFont="1" applyFill="1"/>
    <xf numFmtId="0" fontId="9" fillId="0" borderId="0" xfId="0" applyFont="1" applyFill="1" applyAlignment="1">
      <alignment horizontal="left" wrapText="1"/>
    </xf>
    <xf numFmtId="164" fontId="2" fillId="0" borderId="0" xfId="1" applyNumberFormat="1" applyFont="1" applyFill="1" applyAlignment="1">
      <alignment horizontal="right"/>
    </xf>
    <xf numFmtId="0" fontId="3" fillId="0" borderId="0" xfId="0" applyFont="1" applyFill="1"/>
    <xf numFmtId="14" fontId="2" fillId="0" borderId="0" xfId="0" applyNumberFormat="1" applyFont="1" applyFill="1"/>
    <xf numFmtId="0" fontId="8" fillId="0" borderId="0" xfId="0" applyFont="1" applyFill="1"/>
    <xf numFmtId="164" fontId="3" fillId="0" borderId="0" xfId="1" applyNumberFormat="1" applyFont="1" applyFill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6" fontId="2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164" fontId="3" fillId="0" borderId="2" xfId="1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0"/>
  <sheetViews>
    <sheetView tabSelected="1" topLeftCell="A12" workbookViewId="0"/>
  </sheetViews>
  <sheetFormatPr defaultColWidth="9.109375" defaultRowHeight="13.8" x14ac:dyDescent="0.25"/>
  <cols>
    <col min="1" max="1" width="33.109375" style="25" customWidth="1"/>
    <col min="2" max="2" width="11" style="25" bestFit="1" customWidth="1"/>
    <col min="3" max="4" width="9.109375" style="25"/>
    <col min="5" max="5" width="9.33203125" style="25" customWidth="1"/>
    <col min="6" max="7" width="10.109375" style="27" bestFit="1" customWidth="1"/>
    <col min="8" max="16384" width="9.109375" style="25"/>
  </cols>
  <sheetData>
    <row r="1" spans="1:20" s="23" customFormat="1" ht="17.399999999999999" x14ac:dyDescent="0.3">
      <c r="A1" s="22" t="s">
        <v>0</v>
      </c>
      <c r="F1" s="24"/>
      <c r="G1" s="24"/>
    </row>
    <row r="2" spans="1:20" s="23" customFormat="1" ht="17.399999999999999" x14ac:dyDescent="0.3">
      <c r="A2" s="37" t="s">
        <v>23</v>
      </c>
      <c r="B2" s="37"/>
      <c r="C2" s="37"/>
      <c r="D2" s="37"/>
      <c r="E2" s="37"/>
      <c r="F2" s="37"/>
      <c r="G2" s="37"/>
      <c r="H2" s="37"/>
      <c r="I2" s="37"/>
    </row>
    <row r="3" spans="1:20" ht="39.75" customHeight="1" x14ac:dyDescent="0.25">
      <c r="A3" s="37"/>
      <c r="B3" s="37"/>
      <c r="C3" s="37"/>
      <c r="D3" s="37"/>
      <c r="E3" s="37"/>
      <c r="F3" s="37"/>
      <c r="G3" s="37"/>
      <c r="H3" s="37"/>
      <c r="I3" s="37"/>
    </row>
    <row r="4" spans="1:20" ht="17.25" customHeight="1" x14ac:dyDescent="0.3">
      <c r="A4" s="26"/>
      <c r="B4" s="26"/>
      <c r="C4" s="26"/>
      <c r="D4" s="26"/>
      <c r="E4" s="26"/>
      <c r="F4" s="26"/>
      <c r="G4" s="26"/>
      <c r="H4" s="26"/>
      <c r="I4" s="26"/>
    </row>
    <row r="5" spans="1:20" x14ac:dyDescent="0.25">
      <c r="A5" s="25" t="s">
        <v>1</v>
      </c>
      <c r="B5" s="41" t="s">
        <v>32</v>
      </c>
      <c r="C5" s="42"/>
      <c r="D5" s="42"/>
      <c r="E5" s="42"/>
      <c r="F5" s="42"/>
      <c r="G5" s="43"/>
    </row>
    <row r="7" spans="1:20" x14ac:dyDescent="0.25">
      <c r="A7" s="25" t="s">
        <v>2</v>
      </c>
      <c r="D7" s="41"/>
      <c r="E7" s="42"/>
      <c r="F7" s="42"/>
      <c r="G7" s="43"/>
      <c r="K7" s="44"/>
      <c r="L7" s="44"/>
      <c r="M7" s="44"/>
      <c r="N7" s="44"/>
      <c r="O7" s="44"/>
      <c r="P7" s="44"/>
      <c r="Q7" s="44"/>
      <c r="R7" s="44"/>
      <c r="S7" s="44"/>
    </row>
    <row r="8" spans="1:20" x14ac:dyDescent="0.25">
      <c r="K8" s="44"/>
      <c r="L8" s="44"/>
      <c r="M8" s="44"/>
      <c r="N8" s="44"/>
      <c r="O8" s="44"/>
      <c r="P8" s="44"/>
      <c r="Q8" s="44"/>
      <c r="R8" s="44"/>
      <c r="S8" s="44"/>
    </row>
    <row r="9" spans="1:20" x14ac:dyDescent="0.25">
      <c r="A9" s="28" t="s">
        <v>24</v>
      </c>
      <c r="B9" s="28"/>
      <c r="C9" s="28"/>
      <c r="D9" s="28"/>
    </row>
    <row r="11" spans="1:20" x14ac:dyDescent="0.25">
      <c r="A11" s="25" t="s">
        <v>4</v>
      </c>
      <c r="B11" s="38" t="s">
        <v>25</v>
      </c>
      <c r="C11" s="39"/>
      <c r="D11" s="39"/>
      <c r="E11" s="39"/>
      <c r="F11" s="39"/>
      <c r="G11" s="40"/>
    </row>
    <row r="13" spans="1:20" x14ac:dyDescent="0.25">
      <c r="A13" s="25" t="s">
        <v>3</v>
      </c>
      <c r="B13" s="29">
        <v>44651</v>
      </c>
    </row>
    <row r="15" spans="1:20" ht="15.6" x14ac:dyDescent="0.3">
      <c r="F15" s="27" t="s">
        <v>5</v>
      </c>
      <c r="G15" s="27" t="s">
        <v>5</v>
      </c>
      <c r="T15" s="30"/>
    </row>
    <row r="16" spans="1:20" s="28" customFormat="1" x14ac:dyDescent="0.25">
      <c r="A16" s="28" t="s">
        <v>35</v>
      </c>
      <c r="F16" s="31"/>
      <c r="G16" s="31"/>
    </row>
    <row r="17" spans="1:7" x14ac:dyDescent="0.25">
      <c r="B17" s="25" t="s">
        <v>33</v>
      </c>
      <c r="F17" s="27">
        <v>34585.11</v>
      </c>
    </row>
    <row r="18" spans="1:7" x14ac:dyDescent="0.25">
      <c r="B18" s="25" t="s">
        <v>34</v>
      </c>
      <c r="F18" s="27">
        <v>1816.58</v>
      </c>
    </row>
    <row r="19" spans="1:7" x14ac:dyDescent="0.25">
      <c r="B19" s="25" t="s">
        <v>30</v>
      </c>
      <c r="F19" s="27">
        <v>0</v>
      </c>
    </row>
    <row r="20" spans="1:7" x14ac:dyDescent="0.25">
      <c r="F20" s="32"/>
      <c r="G20" s="33">
        <f>SUM(F17:F19)</f>
        <v>36401.69</v>
      </c>
    </row>
    <row r="22" spans="1:7" x14ac:dyDescent="0.25">
      <c r="A22" s="25" t="s">
        <v>26</v>
      </c>
      <c r="G22" s="27">
        <v>0</v>
      </c>
    </row>
    <row r="24" spans="1:7" x14ac:dyDescent="0.25">
      <c r="A24" s="25" t="s">
        <v>27</v>
      </c>
      <c r="F24" s="34"/>
    </row>
    <row r="25" spans="1:7" x14ac:dyDescent="0.25">
      <c r="B25" s="25" t="s">
        <v>30</v>
      </c>
      <c r="F25" s="34" t="s">
        <v>30</v>
      </c>
    </row>
    <row r="26" spans="1:7" x14ac:dyDescent="0.25">
      <c r="B26" s="25" t="s">
        <v>30</v>
      </c>
      <c r="F26" s="34"/>
    </row>
    <row r="27" spans="1:7" x14ac:dyDescent="0.25">
      <c r="B27" s="25" t="s">
        <v>30</v>
      </c>
      <c r="F27" s="34"/>
    </row>
    <row r="28" spans="1:7" x14ac:dyDescent="0.25">
      <c r="B28" s="25" t="s">
        <v>30</v>
      </c>
      <c r="F28" s="34"/>
    </row>
    <row r="29" spans="1:7" x14ac:dyDescent="0.25">
      <c r="B29" s="25" t="s">
        <v>30</v>
      </c>
      <c r="F29" s="34"/>
    </row>
    <row r="30" spans="1:7" x14ac:dyDescent="0.25">
      <c r="B30" s="25" t="s">
        <v>30</v>
      </c>
      <c r="F30" s="34"/>
    </row>
    <row r="31" spans="1:7" x14ac:dyDescent="0.25">
      <c r="B31" s="25" t="s">
        <v>30</v>
      </c>
      <c r="F31" s="34"/>
    </row>
    <row r="32" spans="1:7" x14ac:dyDescent="0.25">
      <c r="F32" s="32"/>
      <c r="G32" s="35">
        <f>SUM(F25:F31)</f>
        <v>0</v>
      </c>
    </row>
    <row r="33" spans="1:8" x14ac:dyDescent="0.25">
      <c r="A33" s="25" t="s">
        <v>28</v>
      </c>
    </row>
    <row r="37" spans="1:8" x14ac:dyDescent="0.25">
      <c r="F37" s="32"/>
      <c r="G37" s="32">
        <f>SUM(F34:F36)</f>
        <v>0</v>
      </c>
    </row>
    <row r="39" spans="1:8" ht="14.4" thickBot="1" x14ac:dyDescent="0.3">
      <c r="A39" s="28" t="s">
        <v>31</v>
      </c>
      <c r="B39" s="28"/>
      <c r="C39" s="28"/>
      <c r="D39" s="28"/>
      <c r="E39" s="28"/>
      <c r="F39" s="31"/>
      <c r="G39" s="36">
        <f>G20+G22+G32+G37</f>
        <v>36401.69</v>
      </c>
      <c r="H39" s="28"/>
    </row>
    <row r="40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21" workbookViewId="0">
      <selection activeCell="F37" sqref="F37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4"/>
      <c r="G1" s="14"/>
    </row>
    <row r="2" spans="1:10" ht="37.5" customHeight="1" x14ac:dyDescent="0.25">
      <c r="A2" s="45" t="s">
        <v>19</v>
      </c>
      <c r="B2" s="45"/>
      <c r="C2" s="45"/>
      <c r="D2" s="45"/>
      <c r="E2" s="45"/>
      <c r="F2" s="45"/>
      <c r="G2" s="45"/>
      <c r="H2" s="45"/>
      <c r="I2" s="45"/>
      <c r="J2" s="12"/>
    </row>
    <row r="3" spans="1:10" ht="34.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12"/>
    </row>
    <row r="4" spans="1:10" x14ac:dyDescent="0.25">
      <c r="A4" s="3"/>
    </row>
    <row r="5" spans="1:10" x14ac:dyDescent="0.25">
      <c r="A5" s="2" t="s">
        <v>1</v>
      </c>
      <c r="D5" s="50" t="s">
        <v>29</v>
      </c>
      <c r="E5" s="50"/>
      <c r="F5" s="50"/>
      <c r="G5" s="50"/>
    </row>
    <row r="7" spans="1:10" ht="15" customHeight="1" x14ac:dyDescent="0.25">
      <c r="A7" s="2" t="s">
        <v>2</v>
      </c>
      <c r="F7" s="50" t="s">
        <v>30</v>
      </c>
      <c r="G7" s="50"/>
    </row>
    <row r="9" spans="1:10" x14ac:dyDescent="0.25">
      <c r="A9" s="4" t="s">
        <v>24</v>
      </c>
      <c r="B9" s="4"/>
      <c r="C9" s="4"/>
      <c r="D9" s="4"/>
    </row>
    <row r="11" spans="1:10" x14ac:dyDescent="0.25">
      <c r="A11" s="2" t="s">
        <v>4</v>
      </c>
      <c r="E11" s="47" t="s">
        <v>8</v>
      </c>
      <c r="F11" s="48"/>
      <c r="G11" s="49"/>
    </row>
    <row r="13" spans="1:10" x14ac:dyDescent="0.25">
      <c r="A13" s="2" t="s">
        <v>3</v>
      </c>
      <c r="E13" s="18" t="s">
        <v>20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16</v>
      </c>
      <c r="F16" s="15"/>
      <c r="G16" s="15"/>
    </row>
    <row r="17" spans="1:7" ht="14.4" x14ac:dyDescent="0.3">
      <c r="A17" s="2" t="s">
        <v>13</v>
      </c>
      <c r="F17" s="7">
        <v>1000</v>
      </c>
      <c r="G17" s="7"/>
    </row>
    <row r="18" spans="1:7" x14ac:dyDescent="0.25">
      <c r="A18" s="2" t="s">
        <v>9</v>
      </c>
      <c r="F18" s="7">
        <v>3000</v>
      </c>
      <c r="G18" s="7"/>
    </row>
    <row r="19" spans="1:7" x14ac:dyDescent="0.25">
      <c r="A19" s="2" t="s">
        <v>10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21</v>
      </c>
      <c r="F28" s="7"/>
      <c r="G28" s="7"/>
    </row>
    <row r="29" spans="1:7" ht="14.4" x14ac:dyDescent="0.3">
      <c r="A29" s="5" t="s">
        <v>11</v>
      </c>
      <c r="B29" s="5"/>
      <c r="C29" s="5"/>
      <c r="D29" s="5"/>
      <c r="E29" s="5"/>
      <c r="F29" s="7"/>
      <c r="G29" s="7"/>
    </row>
    <row r="30" spans="1:7" x14ac:dyDescent="0.25">
      <c r="A30" s="2" t="s">
        <v>12</v>
      </c>
      <c r="C30" s="2">
        <v>154</v>
      </c>
      <c r="F30" s="16">
        <v>-60</v>
      </c>
      <c r="G30" s="7"/>
    </row>
    <row r="31" spans="1:7" x14ac:dyDescent="0.25">
      <c r="C31" s="2">
        <v>157</v>
      </c>
      <c r="F31" s="16">
        <v>-18</v>
      </c>
      <c r="G31" s="7"/>
    </row>
    <row r="32" spans="1:7" x14ac:dyDescent="0.25">
      <c r="C32" s="2">
        <v>158</v>
      </c>
      <c r="F32" s="16">
        <v>-2</v>
      </c>
      <c r="G32" s="7"/>
    </row>
    <row r="33" spans="1:8" x14ac:dyDescent="0.25">
      <c r="F33" s="17"/>
      <c r="G33" s="7"/>
    </row>
    <row r="34" spans="1:8" x14ac:dyDescent="0.25">
      <c r="F34" s="9"/>
      <c r="G34" s="16">
        <f>SUM(F29:F33)</f>
        <v>-80</v>
      </c>
    </row>
    <row r="35" spans="1:8" x14ac:dyDescent="0.25">
      <c r="A35" s="2" t="s">
        <v>17</v>
      </c>
      <c r="F35" s="7"/>
      <c r="G35" s="7"/>
    </row>
    <row r="36" spans="1:8" x14ac:dyDescent="0.25">
      <c r="A36" s="46" t="s">
        <v>22</v>
      </c>
      <c r="B36" s="46"/>
      <c r="C36" s="46"/>
      <c r="D36" s="46"/>
      <c r="E36" s="46"/>
      <c r="F36" s="7"/>
      <c r="G36" s="7"/>
    </row>
    <row r="37" spans="1:8" x14ac:dyDescent="0.25">
      <c r="A37" s="46"/>
      <c r="B37" s="46"/>
      <c r="C37" s="46"/>
      <c r="D37" s="46"/>
      <c r="E37" s="46"/>
      <c r="F37" s="7">
        <v>50</v>
      </c>
      <c r="G37" s="7"/>
    </row>
    <row r="38" spans="1:8" x14ac:dyDescent="0.25">
      <c r="F38" s="7"/>
      <c r="G38" s="7"/>
    </row>
    <row r="39" spans="1:8" x14ac:dyDescent="0.25">
      <c r="F39" s="9"/>
      <c r="G39" s="9">
        <f>SUM(F36:F38)</f>
        <v>50</v>
      </c>
    </row>
    <row r="40" spans="1:8" x14ac:dyDescent="0.25">
      <c r="F40" s="7"/>
      <c r="G40" s="7"/>
    </row>
    <row r="41" spans="1:8" ht="14.4" thickBot="1" x14ac:dyDescent="0.3">
      <c r="A41" s="4" t="s">
        <v>18</v>
      </c>
      <c r="B41" s="4"/>
      <c r="C41" s="4"/>
      <c r="D41" s="4"/>
      <c r="E41" s="4"/>
      <c r="F41" s="10"/>
      <c r="G41" s="11">
        <f>G24+G26+G34+G39</f>
        <v>13980</v>
      </c>
    </row>
    <row r="42" spans="1:8" ht="14.4" thickTop="1" x14ac:dyDescent="0.25"/>
    <row r="43" spans="1:8" ht="84" customHeight="1" x14ac:dyDescent="0.25">
      <c r="A43" s="45" t="s">
        <v>14</v>
      </c>
      <c r="B43" s="45"/>
      <c r="C43" s="45"/>
      <c r="D43" s="45"/>
      <c r="E43" s="45"/>
      <c r="F43" s="45"/>
      <c r="G43" s="45"/>
    </row>
    <row r="45" spans="1:8" x14ac:dyDescent="0.25">
      <c r="A45" s="20" t="s">
        <v>15</v>
      </c>
      <c r="B45" s="20"/>
      <c r="C45" s="20"/>
      <c r="D45" s="20"/>
      <c r="E45" s="20"/>
      <c r="F45" s="20"/>
      <c r="G45" s="20"/>
      <c r="H45" s="21"/>
    </row>
    <row r="46" spans="1:8" x14ac:dyDescent="0.25">
      <c r="A46" s="19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Georgina Ashton</cp:lastModifiedBy>
  <cp:lastPrinted>2022-06-21T21:34:41Z</cp:lastPrinted>
  <dcterms:created xsi:type="dcterms:W3CDTF">2019-02-20T14:27:46Z</dcterms:created>
  <dcterms:modified xsi:type="dcterms:W3CDTF">2022-09-29T09:26:18Z</dcterms:modified>
</cp:coreProperties>
</file>